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2019-20" sheetId="2" r:id="rId1"/>
    <sheet name="2018-19" sheetId="1" r:id="rId2"/>
  </sheets>
  <definedNames>
    <definedName name="_GoBack" localSheetId="1">'2018-19'!#REF!</definedName>
    <definedName name="_GoBack" localSheetId="0">'2019-20'!#REF!</definedName>
    <definedName name="_xlnm._FilterDatabase" localSheetId="1" hidden="1">'2018-19'!$A$3:$AA$3</definedName>
    <definedName name="_xlnm._FilterDatabase" localSheetId="0" hidden="1">'2019-20'!$A$3:$H$3</definedName>
  </definedNames>
  <calcPr calcId="124519" refMode="R1C1"/>
</workbook>
</file>

<file path=xl/calcChain.xml><?xml version="1.0" encoding="utf-8"?>
<calcChain xmlns="http://schemas.openxmlformats.org/spreadsheetml/2006/main">
  <c r="G11" i="2"/>
  <c r="G7"/>
  <c r="G9"/>
  <c r="G8"/>
  <c r="G15"/>
  <c r="G5"/>
  <c r="G14"/>
  <c r="G12"/>
  <c r="G13"/>
  <c r="G4"/>
  <c r="G10"/>
  <c r="G16"/>
  <c r="G6"/>
</calcChain>
</file>

<file path=xl/sharedStrings.xml><?xml version="1.0" encoding="utf-8"?>
<sst xmlns="http://schemas.openxmlformats.org/spreadsheetml/2006/main" count="82" uniqueCount="69">
  <si>
    <t>№</t>
  </si>
  <si>
    <t>Педагог</t>
  </si>
  <si>
    <t>МБУ "Лицей №6"</t>
  </si>
  <si>
    <t>МБУ "Школа № 14"</t>
  </si>
  <si>
    <t>МБУ "Лицей №37"</t>
  </si>
  <si>
    <t>МБУ "Школа № 40"</t>
  </si>
  <si>
    <t>МБУ "Школа № 47"</t>
  </si>
  <si>
    <t>МБОУ ДО ДДЮТ</t>
  </si>
  <si>
    <t>МБУ "Гимназия № 48"</t>
  </si>
  <si>
    <t>МБУ "Школа № 58"</t>
  </si>
  <si>
    <t>МБУ "Школа № 61"</t>
  </si>
  <si>
    <t>МБУ "Школа № 90"</t>
  </si>
  <si>
    <t>МБУ "Школа № 91"</t>
  </si>
  <si>
    <t>Обухова В. Е.</t>
  </si>
  <si>
    <t>Ланцова О.В.</t>
  </si>
  <si>
    <t xml:space="preserve">Дынина М.А. </t>
  </si>
  <si>
    <t>Некрасова В.Ф.</t>
  </si>
  <si>
    <t>Головлёва А.С.</t>
  </si>
  <si>
    <t>Гурьева А.В.</t>
  </si>
  <si>
    <t>Галимова Ю.М.</t>
  </si>
  <si>
    <t>Клабукова М.В.</t>
  </si>
  <si>
    <t>Рябкова Л.И.</t>
  </si>
  <si>
    <t>Название команды МБУ</t>
  </si>
  <si>
    <t>МБУ "Школа № 72"</t>
  </si>
  <si>
    <t>МБУ "Лицей№51"</t>
  </si>
  <si>
    <t>ДДЮТ</t>
  </si>
  <si>
    <t>Щеголева И.В., Мусорина М.В., Протасова Г.Г.</t>
  </si>
  <si>
    <t>Викторина Тургенев</t>
  </si>
  <si>
    <t>Видео Рождество</t>
  </si>
  <si>
    <t>Викторина Крылов</t>
  </si>
  <si>
    <t>ВСЕГО</t>
  </si>
  <si>
    <t>Результат</t>
  </si>
  <si>
    <t>1 место</t>
  </si>
  <si>
    <t>2 место</t>
  </si>
  <si>
    <t>3 место</t>
  </si>
  <si>
    <t>Грамота жюри</t>
  </si>
  <si>
    <t>Результаты проекта "Духовно-нравственные традици России" 2018-2019 уч.г.</t>
  </si>
  <si>
    <t>Субботина И.А., Тютюма В.Ю.</t>
  </si>
  <si>
    <t>свидетельство</t>
  </si>
  <si>
    <t>Бочарова Л.В.</t>
  </si>
  <si>
    <t>Телятникова М.П.</t>
  </si>
  <si>
    <t>Результаты проекта "Духовно-нравственные традици России" 2019-2020 уч.г.</t>
  </si>
  <si>
    <t>Покров Викторина Пушкин</t>
  </si>
  <si>
    <t>Рождество Викторина Народные традиции</t>
  </si>
  <si>
    <t>Пасха Викторина Великая Отечественная</t>
  </si>
  <si>
    <t>МБУ «Школа № 26»</t>
  </si>
  <si>
    <t>МБУ «Школа № 32»</t>
  </si>
  <si>
    <t>МБУ «Школа № 33»</t>
  </si>
  <si>
    <t>МБУ «Школа № 14»</t>
  </si>
  <si>
    <t>МБУ «Лицей № 37»</t>
  </si>
  <si>
    <t>МБУ «Школа № 40»</t>
  </si>
  <si>
    <t>МБУ «Школа № 43»</t>
  </si>
  <si>
    <t>МБУ «Гимназия № 48»</t>
  </si>
  <si>
    <t>МБУ «Лицей № 51»</t>
  </si>
  <si>
    <t>МБУ «Школа № 58»</t>
  </si>
  <si>
    <t>МБУ «Школа № 61»</t>
  </si>
  <si>
    <t>МБУ «Школа № 90»</t>
  </si>
  <si>
    <t>МБУ «Школа № 91»</t>
  </si>
  <si>
    <t>Шахова Елена Анатольевна, учитель русского языка и литературы</t>
  </si>
  <si>
    <t>Бочарова Людмила Викторовна, учитель русского языка и литературы</t>
  </si>
  <si>
    <t>Петрова Ольга Владимировна, учитель русского языка и литературы</t>
  </si>
  <si>
    <t>Некрасова Валентина  Федоровна, учитель русского языка и литературы</t>
  </si>
  <si>
    <t>Осипова Елена Анатольевна, учитель русского языка и литературы</t>
  </si>
  <si>
    <t>Галимова Юлия Михайловна, учитель русского языка и литературы</t>
  </si>
  <si>
    <t>Михайлина Оксана Михайловна, учитель русского языка и литературы</t>
  </si>
  <si>
    <t>Кузнецова Елена Николаевна, учитель русского языка и литературы</t>
  </si>
  <si>
    <t>Субботина Ирина Александровна, учитель русского языка и литературы</t>
  </si>
  <si>
    <t xml:space="preserve">Тарасенко Наталья Анатольевна, учитель русского языка и литературы; Чернигина Марина Валерьевна, учитель русского языка и литературы  </t>
  </si>
  <si>
    <t>Ермакова Галина Михайловна, учитель русского языка и литературы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</si>
</sst>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B1" zoomScale="95" zoomScaleNormal="95" workbookViewId="0">
      <selection activeCell="H4" sqref="H4"/>
    </sheetView>
  </sheetViews>
  <sheetFormatPr defaultRowHeight="15"/>
  <cols>
    <col min="1" max="1" width="10.42578125" style="10" hidden="1" customWidth="1"/>
    <col min="2" max="2" width="23.42578125" style="4" customWidth="1"/>
    <col min="3" max="3" width="21.85546875" style="3" hidden="1" customWidth="1"/>
    <col min="4" max="5" width="15.140625" customWidth="1"/>
    <col min="6" max="6" width="15.42578125" customWidth="1"/>
    <col min="7" max="7" width="13.5703125" customWidth="1"/>
    <col min="8" max="8" width="14.85546875" customWidth="1"/>
  </cols>
  <sheetData>
    <row r="1" spans="1:8" ht="32.25" customHeight="1">
      <c r="B1" s="5" t="s">
        <v>41</v>
      </c>
    </row>
    <row r="2" spans="1:8" ht="43.5" customHeight="1">
      <c r="A2" s="18" t="s">
        <v>0</v>
      </c>
      <c r="B2" s="18" t="s">
        <v>22</v>
      </c>
      <c r="C2" s="16" t="s">
        <v>1</v>
      </c>
      <c r="D2" s="16" t="s">
        <v>42</v>
      </c>
      <c r="E2" s="16" t="s">
        <v>43</v>
      </c>
      <c r="F2" s="16" t="s">
        <v>44</v>
      </c>
      <c r="G2" s="21" t="s">
        <v>30</v>
      </c>
      <c r="H2" s="16" t="s">
        <v>31</v>
      </c>
    </row>
    <row r="3" spans="1:8" s="1" customFormat="1" ht="32.25" customHeight="1">
      <c r="A3" s="19"/>
      <c r="B3" s="19"/>
      <c r="C3" s="17"/>
      <c r="D3" s="16"/>
      <c r="E3" s="16"/>
      <c r="F3" s="16"/>
      <c r="G3" s="21"/>
      <c r="H3" s="16"/>
    </row>
    <row r="4" spans="1:8" s="6" customFormat="1" ht="27" customHeight="1">
      <c r="A4" s="11">
        <v>61</v>
      </c>
      <c r="B4" s="7" t="s">
        <v>55</v>
      </c>
      <c r="C4" s="9" t="s">
        <v>66</v>
      </c>
      <c r="D4" s="2">
        <v>75</v>
      </c>
      <c r="E4" s="2">
        <v>45.5</v>
      </c>
      <c r="F4" s="2">
        <v>0</v>
      </c>
      <c r="G4" s="22">
        <f>SUM(D4:F4)</f>
        <v>120.5</v>
      </c>
      <c r="H4" s="14"/>
    </row>
    <row r="5" spans="1:8" s="6" customFormat="1" ht="27" customHeight="1">
      <c r="A5" s="11">
        <v>43</v>
      </c>
      <c r="B5" s="7" t="s">
        <v>51</v>
      </c>
      <c r="C5" s="9" t="s">
        <v>64</v>
      </c>
      <c r="D5" s="2">
        <v>58.5</v>
      </c>
      <c r="E5" s="2">
        <v>50.5</v>
      </c>
      <c r="F5" s="2">
        <v>0</v>
      </c>
      <c r="G5" s="22">
        <f>SUM(D5:F5)</f>
        <v>109</v>
      </c>
      <c r="H5" s="14"/>
    </row>
    <row r="6" spans="1:8" s="6" customFormat="1" ht="27" customHeight="1">
      <c r="A6" s="11">
        <v>14</v>
      </c>
      <c r="B6" s="7" t="s">
        <v>48</v>
      </c>
      <c r="C6" s="15" t="s">
        <v>63</v>
      </c>
      <c r="D6" s="2">
        <v>59</v>
      </c>
      <c r="E6" s="2">
        <v>47.5</v>
      </c>
      <c r="F6" s="2">
        <v>0</v>
      </c>
      <c r="G6" s="22">
        <f>SUM(D6:F6)</f>
        <v>106.5</v>
      </c>
      <c r="H6" s="14"/>
    </row>
    <row r="7" spans="1:8" s="6" customFormat="1" ht="27" customHeight="1">
      <c r="A7" s="11">
        <v>32</v>
      </c>
      <c r="B7" s="7" t="s">
        <v>46</v>
      </c>
      <c r="C7" s="15" t="s">
        <v>58</v>
      </c>
      <c r="D7" s="2">
        <v>76</v>
      </c>
      <c r="E7" s="2">
        <v>29</v>
      </c>
      <c r="F7" s="2">
        <v>0</v>
      </c>
      <c r="G7" s="22">
        <f>SUM(D7:F7)</f>
        <v>105</v>
      </c>
      <c r="H7" s="14"/>
    </row>
    <row r="8" spans="1:8" s="6" customFormat="1" ht="27" customHeight="1">
      <c r="A8" s="11">
        <v>37</v>
      </c>
      <c r="B8" s="7" t="s">
        <v>49</v>
      </c>
      <c r="C8" s="15" t="s">
        <v>60</v>
      </c>
      <c r="D8" s="2">
        <v>57.5</v>
      </c>
      <c r="E8" s="2">
        <v>33</v>
      </c>
      <c r="F8" s="2">
        <v>0</v>
      </c>
      <c r="G8" s="22">
        <f>SUM(D8:F8)</f>
        <v>90.5</v>
      </c>
      <c r="H8" s="14"/>
    </row>
    <row r="9" spans="1:8" s="6" customFormat="1" ht="24" customHeight="1">
      <c r="A9" s="11">
        <v>33</v>
      </c>
      <c r="B9" s="7" t="s">
        <v>47</v>
      </c>
      <c r="C9" s="15" t="s">
        <v>62</v>
      </c>
      <c r="D9" s="2">
        <v>43.5</v>
      </c>
      <c r="E9" s="2">
        <v>42.5</v>
      </c>
      <c r="F9" s="2">
        <v>0</v>
      </c>
      <c r="G9" s="22">
        <f>SUM(D9:F9)</f>
        <v>86</v>
      </c>
      <c r="H9" s="14"/>
    </row>
    <row r="10" spans="1:8" s="6" customFormat="1" ht="26.25" customHeight="1">
      <c r="A10" s="11">
        <v>90</v>
      </c>
      <c r="B10" s="7" t="s">
        <v>56</v>
      </c>
      <c r="C10" s="9" t="s">
        <v>67</v>
      </c>
      <c r="D10" s="20">
        <v>46.5</v>
      </c>
      <c r="E10" s="2">
        <v>39.5</v>
      </c>
      <c r="F10" s="2">
        <v>0</v>
      </c>
      <c r="G10" s="22">
        <f>SUM(D10:F10)</f>
        <v>86</v>
      </c>
      <c r="H10" s="14"/>
    </row>
    <row r="11" spans="1:8" s="6" customFormat="1" ht="27" customHeight="1">
      <c r="A11" s="11">
        <v>26</v>
      </c>
      <c r="B11" s="7" t="s">
        <v>45</v>
      </c>
      <c r="C11" s="15" t="s">
        <v>68</v>
      </c>
      <c r="D11" s="2">
        <v>77</v>
      </c>
      <c r="E11" s="2">
        <v>0</v>
      </c>
      <c r="F11" s="2">
        <v>0</v>
      </c>
      <c r="G11" s="22">
        <f>SUM(D11:F11)</f>
        <v>77</v>
      </c>
      <c r="H11" s="14"/>
    </row>
    <row r="12" spans="1:8" s="6" customFormat="1" ht="21" customHeight="1">
      <c r="A12" s="11">
        <v>51</v>
      </c>
      <c r="B12" s="7" t="s">
        <v>53</v>
      </c>
      <c r="C12" s="15" t="s">
        <v>59</v>
      </c>
      <c r="D12" s="2">
        <v>75</v>
      </c>
      <c r="E12" s="2">
        <v>0</v>
      </c>
      <c r="F12" s="2">
        <v>0</v>
      </c>
      <c r="G12" s="22">
        <f>SUM(D12:F12)</f>
        <v>75</v>
      </c>
      <c r="H12" s="14"/>
    </row>
    <row r="13" spans="1:8" s="6" customFormat="1" ht="30.75" customHeight="1">
      <c r="A13" s="11">
        <v>58</v>
      </c>
      <c r="B13" s="7" t="s">
        <v>54</v>
      </c>
      <c r="C13" s="15" t="s">
        <v>65</v>
      </c>
      <c r="D13" s="2">
        <v>0</v>
      </c>
      <c r="E13" s="2">
        <v>52.5</v>
      </c>
      <c r="F13" s="2">
        <v>0</v>
      </c>
      <c r="G13" s="22">
        <f>SUM(D13:F13)</f>
        <v>52.5</v>
      </c>
      <c r="H13" s="14"/>
    </row>
    <row r="14" spans="1:8" s="6" customFormat="1" ht="25.5" customHeight="1">
      <c r="A14" s="11">
        <v>48</v>
      </c>
      <c r="B14" s="7" t="s">
        <v>52</v>
      </c>
      <c r="C14" s="15" t="s">
        <v>61</v>
      </c>
      <c r="D14" s="2">
        <v>43.5</v>
      </c>
      <c r="E14" s="2">
        <v>0</v>
      </c>
      <c r="F14" s="2">
        <v>0</v>
      </c>
      <c r="G14" s="22">
        <f>SUM(D14:F14)</f>
        <v>43.5</v>
      </c>
      <c r="H14" s="14"/>
    </row>
    <row r="15" spans="1:8" s="6" customFormat="1" ht="19.5" customHeight="1">
      <c r="A15" s="11">
        <v>40</v>
      </c>
      <c r="B15" s="7" t="s">
        <v>50</v>
      </c>
      <c r="C15" s="15"/>
      <c r="D15" s="2">
        <v>0</v>
      </c>
      <c r="E15" s="2">
        <v>27</v>
      </c>
      <c r="F15" s="2">
        <v>0</v>
      </c>
      <c r="G15" s="22">
        <f>SUM(D15:F15)</f>
        <v>27</v>
      </c>
      <c r="H15" s="14"/>
    </row>
    <row r="16" spans="1:8" s="6" customFormat="1" ht="22.5" customHeight="1">
      <c r="A16" s="11">
        <v>91</v>
      </c>
      <c r="B16" s="7" t="s">
        <v>57</v>
      </c>
      <c r="C16" s="13"/>
      <c r="D16" s="2">
        <v>0</v>
      </c>
      <c r="E16" s="2">
        <v>0</v>
      </c>
      <c r="F16" s="2">
        <v>0</v>
      </c>
      <c r="G16" s="22">
        <f>SUM(D16:F16)</f>
        <v>0</v>
      </c>
      <c r="H16" s="14"/>
    </row>
  </sheetData>
  <autoFilter ref="A3:H3">
    <sortState ref="A5:H16">
      <sortCondition descending="1" ref="G3"/>
    </sortState>
  </autoFilter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B1" zoomScale="95" zoomScaleNormal="95" workbookViewId="0">
      <selection activeCell="B7" sqref="B7"/>
    </sheetView>
  </sheetViews>
  <sheetFormatPr defaultRowHeight="15"/>
  <cols>
    <col min="1" max="1" width="10.42578125" style="10" customWidth="1"/>
    <col min="2" max="2" width="23.42578125" style="4" customWidth="1"/>
    <col min="3" max="3" width="22.140625" style="3" customWidth="1"/>
    <col min="4" max="5" width="11" customWidth="1"/>
    <col min="6" max="6" width="12.28515625" customWidth="1"/>
    <col min="7" max="7" width="13.5703125" customWidth="1"/>
    <col min="8" max="8" width="14.85546875" customWidth="1"/>
    <col min="9" max="1002" width="8.7109375"/>
  </cols>
  <sheetData>
    <row r="1" spans="1:8" ht="32.25" customHeight="1">
      <c r="B1" s="5" t="s">
        <v>36</v>
      </c>
    </row>
    <row r="2" spans="1:8" ht="43.5" customHeight="1">
      <c r="A2" s="18" t="s">
        <v>0</v>
      </c>
      <c r="B2" s="18" t="s">
        <v>22</v>
      </c>
      <c r="C2" s="16" t="s">
        <v>1</v>
      </c>
      <c r="D2" s="16" t="s">
        <v>27</v>
      </c>
      <c r="E2" s="16" t="s">
        <v>28</v>
      </c>
      <c r="F2" s="16" t="s">
        <v>29</v>
      </c>
      <c r="G2" s="16" t="s">
        <v>30</v>
      </c>
      <c r="H2" s="16" t="s">
        <v>31</v>
      </c>
    </row>
    <row r="3" spans="1:8" s="1" customFormat="1" ht="32.25" customHeight="1">
      <c r="A3" s="19"/>
      <c r="B3" s="19"/>
      <c r="C3" s="17"/>
      <c r="D3" s="16"/>
      <c r="E3" s="16"/>
      <c r="F3" s="16"/>
      <c r="G3" s="16"/>
      <c r="H3" s="16"/>
    </row>
    <row r="4" spans="1:8" s="6" customFormat="1" ht="27" customHeight="1">
      <c r="A4" s="12">
        <v>6</v>
      </c>
      <c r="B4" s="7" t="s">
        <v>2</v>
      </c>
      <c r="C4" s="8" t="s">
        <v>13</v>
      </c>
      <c r="D4" s="2">
        <v>80</v>
      </c>
      <c r="E4" s="2">
        <v>0</v>
      </c>
      <c r="F4" s="2">
        <v>77</v>
      </c>
      <c r="G4" s="2">
        <v>157</v>
      </c>
      <c r="H4" s="14" t="s">
        <v>32</v>
      </c>
    </row>
    <row r="5" spans="1:8" s="6" customFormat="1" ht="54.75" customHeight="1">
      <c r="A5" s="11">
        <v>91</v>
      </c>
      <c r="B5" s="7" t="s">
        <v>12</v>
      </c>
      <c r="C5" s="13" t="s">
        <v>26</v>
      </c>
      <c r="D5" s="2">
        <v>78</v>
      </c>
      <c r="E5" s="2">
        <v>7</v>
      </c>
      <c r="F5" s="2">
        <v>70</v>
      </c>
      <c r="G5" s="2">
        <v>155</v>
      </c>
      <c r="H5" s="14" t="s">
        <v>33</v>
      </c>
    </row>
    <row r="6" spans="1:8" s="6" customFormat="1" ht="28.5" customHeight="1">
      <c r="A6" s="12">
        <v>61</v>
      </c>
      <c r="B6" s="7" t="s">
        <v>10</v>
      </c>
      <c r="C6" s="9" t="s">
        <v>37</v>
      </c>
      <c r="D6" s="2">
        <v>82</v>
      </c>
      <c r="E6" s="2">
        <v>0</v>
      </c>
      <c r="F6" s="2">
        <v>72</v>
      </c>
      <c r="G6" s="2">
        <v>154</v>
      </c>
      <c r="H6" s="14" t="s">
        <v>34</v>
      </c>
    </row>
    <row r="7" spans="1:8" s="6" customFormat="1" ht="35.25" customHeight="1">
      <c r="A7" s="11">
        <v>90</v>
      </c>
      <c r="B7" s="7" t="s">
        <v>11</v>
      </c>
      <c r="C7" s="9" t="s">
        <v>20</v>
      </c>
      <c r="D7" s="2">
        <v>86</v>
      </c>
      <c r="E7" s="2">
        <v>0</v>
      </c>
      <c r="F7" s="2">
        <v>61</v>
      </c>
      <c r="G7" s="2">
        <v>147</v>
      </c>
      <c r="H7" s="14" t="s">
        <v>35</v>
      </c>
    </row>
    <row r="8" spans="1:8" s="6" customFormat="1" ht="24.75" customHeight="1">
      <c r="A8" s="12" t="s">
        <v>25</v>
      </c>
      <c r="B8" s="7" t="s">
        <v>7</v>
      </c>
      <c r="C8" s="9" t="s">
        <v>17</v>
      </c>
      <c r="D8" s="2">
        <v>77</v>
      </c>
      <c r="E8" s="2">
        <v>0</v>
      </c>
      <c r="F8" s="2">
        <v>65</v>
      </c>
      <c r="G8" s="2">
        <v>142</v>
      </c>
      <c r="H8" s="14" t="s">
        <v>35</v>
      </c>
    </row>
    <row r="9" spans="1:8" s="6" customFormat="1" ht="60.75" customHeight="1">
      <c r="A9" s="12">
        <v>40</v>
      </c>
      <c r="B9" s="7" t="s">
        <v>5</v>
      </c>
      <c r="C9" s="9" t="s">
        <v>18</v>
      </c>
      <c r="D9" s="2">
        <v>61</v>
      </c>
      <c r="E9" s="2">
        <v>0</v>
      </c>
      <c r="F9" s="2">
        <v>67</v>
      </c>
      <c r="G9" s="2">
        <v>128</v>
      </c>
      <c r="H9" s="14" t="s">
        <v>38</v>
      </c>
    </row>
    <row r="10" spans="1:8" s="6" customFormat="1" ht="21" customHeight="1">
      <c r="A10" s="12">
        <v>14</v>
      </c>
      <c r="B10" s="7" t="s">
        <v>3</v>
      </c>
      <c r="C10" s="15" t="s">
        <v>19</v>
      </c>
      <c r="D10" s="2">
        <v>76</v>
      </c>
      <c r="E10" s="2">
        <v>0</v>
      </c>
      <c r="F10" s="2">
        <v>38</v>
      </c>
      <c r="G10" s="2">
        <v>114</v>
      </c>
      <c r="H10" s="14" t="s">
        <v>38</v>
      </c>
    </row>
    <row r="11" spans="1:8" s="6" customFormat="1" ht="70.5" customHeight="1">
      <c r="A11" s="12">
        <v>47</v>
      </c>
      <c r="B11" s="7" t="s">
        <v>6</v>
      </c>
      <c r="C11" s="15" t="s">
        <v>15</v>
      </c>
      <c r="D11" s="2">
        <v>57</v>
      </c>
      <c r="E11" s="2">
        <v>0</v>
      </c>
      <c r="F11" s="2">
        <v>52</v>
      </c>
      <c r="G11" s="2">
        <v>109</v>
      </c>
      <c r="H11" s="14" t="s">
        <v>38</v>
      </c>
    </row>
    <row r="12" spans="1:8" s="6" customFormat="1" ht="25.5" customHeight="1">
      <c r="A12" s="11">
        <v>37</v>
      </c>
      <c r="B12" s="7" t="s">
        <v>4</v>
      </c>
      <c r="C12" s="15" t="s">
        <v>14</v>
      </c>
      <c r="D12" s="2">
        <v>56</v>
      </c>
      <c r="E12" s="2">
        <v>0</v>
      </c>
      <c r="F12" s="2">
        <v>48</v>
      </c>
      <c r="G12" s="2">
        <v>104</v>
      </c>
      <c r="H12" s="14" t="s">
        <v>38</v>
      </c>
    </row>
    <row r="13" spans="1:8" s="6" customFormat="1" ht="18.75" customHeight="1">
      <c r="A13" s="11">
        <v>51</v>
      </c>
      <c r="B13" s="7" t="s">
        <v>24</v>
      </c>
      <c r="C13" s="15" t="s">
        <v>39</v>
      </c>
      <c r="D13" s="2">
        <v>0</v>
      </c>
      <c r="E13" s="2">
        <v>0</v>
      </c>
      <c r="F13" s="2">
        <v>81</v>
      </c>
      <c r="G13" s="2">
        <v>81</v>
      </c>
      <c r="H13" s="14" t="s">
        <v>38</v>
      </c>
    </row>
    <row r="14" spans="1:8" s="6" customFormat="1" ht="19.5" customHeight="1">
      <c r="A14" s="11">
        <v>48</v>
      </c>
      <c r="B14" s="7" t="s">
        <v>8</v>
      </c>
      <c r="C14" s="15" t="s">
        <v>16</v>
      </c>
      <c r="D14" s="2">
        <v>63</v>
      </c>
      <c r="E14" s="2">
        <v>0</v>
      </c>
      <c r="F14" s="2">
        <v>0</v>
      </c>
      <c r="G14" s="2">
        <v>63</v>
      </c>
      <c r="H14" s="14" t="s">
        <v>38</v>
      </c>
    </row>
    <row r="15" spans="1:8" s="6" customFormat="1" ht="22.5" customHeight="1">
      <c r="A15" s="11">
        <v>72</v>
      </c>
      <c r="B15" s="7" t="s">
        <v>23</v>
      </c>
      <c r="C15" s="15" t="s">
        <v>40</v>
      </c>
      <c r="D15" s="2">
        <v>0</v>
      </c>
      <c r="E15" s="2">
        <v>0</v>
      </c>
      <c r="F15" s="2">
        <v>57</v>
      </c>
      <c r="G15" s="2">
        <v>57</v>
      </c>
      <c r="H15" s="14" t="s">
        <v>38</v>
      </c>
    </row>
    <row r="16" spans="1:8" s="6" customFormat="1" ht="21" customHeight="1">
      <c r="A16" s="12">
        <v>58</v>
      </c>
      <c r="B16" s="7" t="s">
        <v>9</v>
      </c>
      <c r="C16" s="15" t="s">
        <v>21</v>
      </c>
      <c r="D16" s="2">
        <v>51</v>
      </c>
      <c r="E16" s="2">
        <v>0</v>
      </c>
      <c r="F16" s="2">
        <v>0</v>
      </c>
      <c r="G16" s="2">
        <v>51</v>
      </c>
      <c r="H16" s="14" t="s">
        <v>38</v>
      </c>
    </row>
  </sheetData>
  <mergeCells count="8">
    <mergeCell ref="C2:C3"/>
    <mergeCell ref="A2:A3"/>
    <mergeCell ref="B2:B3"/>
    <mergeCell ref="D2:D3"/>
    <mergeCell ref="E2:E3"/>
    <mergeCell ref="F2:F3"/>
    <mergeCell ref="G2:G3"/>
    <mergeCell ref="H2:H3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2019-20</vt:lpstr>
      <vt:lpstr>2018-19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savina</cp:lastModifiedBy>
  <cp:revision>0</cp:revision>
  <dcterms:created xsi:type="dcterms:W3CDTF">2016-01-18T16:33:03Z</dcterms:created>
  <dcterms:modified xsi:type="dcterms:W3CDTF">2020-01-23T14:27:38Z</dcterms:modified>
</cp:coreProperties>
</file>